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36" windowWidth="11565" windowHeight="10920" activeTab="0"/>
  </bookViews>
  <sheets>
    <sheet name="Приложение 2" sheetId="1" r:id="rId1"/>
    <sheet name="Приложение 5" sheetId="2" r:id="rId2"/>
  </sheets>
  <definedNames>
    <definedName name="TABLE" localSheetId="0">'Приложение 2'!$A$7:$F$43</definedName>
    <definedName name="TABLE" localSheetId="1">'Приложение 5'!$A$8:$F$45</definedName>
    <definedName name="_xlnm.Print_Titles" localSheetId="0">'Приложение 2'!$7:$7</definedName>
    <definedName name="_xlnm.Print_Titles" localSheetId="1">'Приложение 5'!$8:$9</definedName>
    <definedName name="_xlnm.Print_Area" localSheetId="0">'Приложение 2'!$A$1:$F$48</definedName>
    <definedName name="_xlnm.Print_Area" localSheetId="1">'Приложение 5'!$A$1:$I$47</definedName>
  </definedNames>
  <calcPr fullCalcOnLoad="1"/>
</workbook>
</file>

<file path=xl/sharedStrings.xml><?xml version="1.0" encoding="utf-8"?>
<sst xmlns="http://schemas.openxmlformats.org/spreadsheetml/2006/main" count="211" uniqueCount="151">
  <si>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</si>
  <si>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</si>
  <si>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</si>
  <si>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</si>
  <si>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</si>
  <si>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</si>
  <si>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</si>
  <si>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</si>
  <si>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</si>
  <si>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</si>
  <si>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</si>
  <si>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</si>
  <si>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</si>
  <si>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</si>
  <si>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</si>
  <si>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</si>
  <si>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</si>
  <si>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</si>
  <si>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</si>
  <si>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</si>
  <si>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</si>
  <si>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</si>
  <si>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</si>
  <si>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</si>
  <si>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</si>
  <si>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</si>
  <si>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</si>
  <si>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</si>
  <si>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</si>
  <si>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</si>
  <si>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</si>
  <si>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</si>
  <si>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</si>
  <si>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</si>
  <si>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</si>
  <si>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</si>
  <si>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</si>
  <si>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</si>
  <si>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</si>
  <si>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</si>
  <si>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</si>
  <si>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</si>
  <si>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</si>
  <si>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</si>
  <si>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</si>
  <si>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</si>
  <si>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</si>
  <si>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</si>
  <si>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</si>
  <si>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</si>
  <si>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</si>
  <si>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</si>
  <si>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</si>
  <si>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</si>
  <si>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</si>
  <si>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</si>
  <si>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</si>
  <si>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</si>
  <si>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</si>
  <si>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</si>
  <si>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</si>
  <si>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</si>
  <si>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</si>
  <si>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</si>
  <si>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</si>
  <si>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</si>
  <si>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</si>
  <si>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</si>
  <si>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</si>
  <si>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</si>
  <si>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</si>
  <si>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</si>
  <si>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</si>
  <si>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</si>
  <si>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</si>
  <si>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</si>
  <si>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</si>
  <si>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</si>
  <si>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</si>
  <si>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</si>
  <si>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</si>
  <si>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</si>
  <si>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</si>
  <si>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</si>
  <si>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</si>
  <si>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</si>
  <si>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</si>
  <si>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</si>
  <si>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</si>
  <si>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</si>
  <si>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</si>
  <si>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</si>
  <si>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</si>
  <si>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</si>
  <si>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</si>
  <si>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</si>
  <si>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</si>
  <si>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</si>
  <si>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</si>
  <si>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</si>
  <si>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</si>
  <si>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</si>
  <si>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</si>
  <si>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</si>
  <si>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</si>
  <si>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</si>
  <si>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</si>
  <si>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</si>
  <si>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</si>
  <si>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</si>
  <si>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</si>
  <si>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</si>
  <si>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</si>
  <si>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</si>
  <si>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</si>
  <si>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</si>
  <si>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</si>
  <si>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</si>
  <si>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</si>
  <si>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</si>
  <si>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</si>
  <si>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</si>
  <si>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</si>
  <si>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</si>
  <si>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</si>
  <si>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</si>
  <si>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</si>
  <si>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</si>
  <si>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</si>
  <si>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</si>
  <si>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</si>
  <si>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</si>
  <si>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</si>
  <si>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</si>
  <si>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</si>
  <si>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</si>
  <si>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ставка на содержание сетей</t>
  </si>
  <si>
    <t>ставка на оплату технологического расхода (потерь)</t>
  </si>
  <si>
    <t>одноставочный тариф</t>
  </si>
  <si>
    <t>28.12.2012 г.                      на 2013-2014 годы</t>
  </si>
  <si>
    <t>Министерство по развитию транспорта, энергетики и дорожного хозяйства РБ от 06.11.2014 г. № 340</t>
  </si>
  <si>
    <t>Министерство по развитию транспорта, энергетики и дорожного хозяйства РБ от 02.09.2014 г. № 273</t>
  </si>
  <si>
    <t>1237026,7*</t>
  </si>
  <si>
    <t>*</t>
  </si>
  <si>
    <t>Выручка указана без учета ТСО</t>
  </si>
  <si>
    <t>Министерство по развитию транспорта, энергетики и дорожного хозяйства РБ от 03.04.2015 г. № 45</t>
  </si>
  <si>
    <t>_</t>
  </si>
  <si>
    <t>Генеральным директором ОАО "Улан-Удэ Энерго" 29.04.2014г.</t>
  </si>
  <si>
    <t>**</t>
  </si>
  <si>
    <t>Без учета ТСО</t>
  </si>
  <si>
    <t>1,5839**</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</si>
</sst>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
  </numFmts>
  <fonts count="47">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4" fontId="1" fillId="0" borderId="0" xfId="0" applyNumberFormat="1" applyFont="1" applyAlignment="1">
      <alignment/>
    </xf>
    <xf numFmtId="0" fontId="9" fillId="0" borderId="14" xfId="52" applyFont="1" applyBorder="1" applyAlignment="1">
      <alignment horizontal="center" vertical="center" wrapText="1"/>
      <protection/>
    </xf>
    <xf numFmtId="4" fontId="9" fillId="0" borderId="14" xfId="52" applyNumberFormat="1" applyFont="1" applyBorder="1" applyAlignment="1">
      <alignment horizontal="center" vertical="center" wrapText="1"/>
      <protection/>
    </xf>
    <xf numFmtId="0" fontId="9" fillId="0" borderId="15" xfId="52"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2" applyFont="1" applyBorder="1" applyAlignment="1">
      <alignment horizontal="center" vertical="top" wrapText="1"/>
      <protection/>
    </xf>
    <xf numFmtId="0" fontId="9" fillId="0" borderId="0" xfId="52" applyFont="1" applyBorder="1" applyAlignment="1">
      <alignment horizontal="left" vertical="top" wrapText="1"/>
      <protection/>
    </xf>
    <xf numFmtId="4" fontId="9" fillId="0" borderId="0" xfId="52" applyNumberFormat="1" applyFont="1" applyBorder="1" applyAlignment="1">
      <alignment horizontal="center" vertical="top"/>
      <protection/>
    </xf>
    <xf numFmtId="0" fontId="9" fillId="0" borderId="0" xfId="52" applyFont="1" applyBorder="1" applyAlignment="1">
      <alignment horizontal="center" vertical="top"/>
      <protection/>
    </xf>
    <xf numFmtId="0" fontId="9" fillId="0" borderId="0" xfId="52" applyFont="1" applyFill="1" applyBorder="1" applyAlignment="1">
      <alignment horizontal="left" vertical="top" wrapText="1"/>
      <protection/>
    </xf>
    <xf numFmtId="0" fontId="9" fillId="0" borderId="13" xfId="52" applyFont="1" applyBorder="1" applyAlignment="1">
      <alignment horizontal="center" vertical="top" wrapText="1"/>
      <protection/>
    </xf>
    <xf numFmtId="0" fontId="9" fillId="0" borderId="13" xfId="52" applyFont="1" applyBorder="1" applyAlignment="1">
      <alignment horizontal="left" vertical="top" wrapText="1"/>
      <protection/>
    </xf>
    <xf numFmtId="4" fontId="9" fillId="0" borderId="13" xfId="52" applyNumberFormat="1" applyFont="1" applyBorder="1" applyAlignment="1">
      <alignment horizontal="center" vertical="top"/>
      <protection/>
    </xf>
    <xf numFmtId="0" fontId="9" fillId="0" borderId="13" xfId="52" applyFont="1" applyBorder="1" applyAlignment="1">
      <alignment horizontal="center" vertical="top"/>
      <protection/>
    </xf>
    <xf numFmtId="4" fontId="3" fillId="0" borderId="0" xfId="0" applyNumberFormat="1" applyFont="1" applyAlignment="1">
      <alignment/>
    </xf>
    <xf numFmtId="4" fontId="1" fillId="0" borderId="0" xfId="0" applyNumberFormat="1" applyFont="1" applyAlignment="1">
      <alignment horizontal="center" vertical="top"/>
    </xf>
    <xf numFmtId="4" fontId="1" fillId="0" borderId="0" xfId="0" applyNumberFormat="1" applyFont="1" applyAlignment="1">
      <alignment horizontal="center"/>
    </xf>
    <xf numFmtId="4" fontId="1" fillId="0" borderId="0" xfId="0" applyNumberFormat="1" applyFont="1" applyAlignment="1">
      <alignment horizontal="center" vertical="center"/>
    </xf>
    <xf numFmtId="4" fontId="1" fillId="0" borderId="0" xfId="0" applyNumberFormat="1" applyFont="1" applyAlignment="1">
      <alignment horizontal="center" vertical="top" wrapText="1"/>
    </xf>
    <xf numFmtId="4" fontId="1" fillId="0" borderId="0" xfId="0" applyNumberFormat="1" applyFont="1" applyBorder="1" applyAlignment="1">
      <alignment horizontal="center" vertical="top" wrapText="1"/>
    </xf>
    <xf numFmtId="4" fontId="1" fillId="0" borderId="0" xfId="0" applyNumberFormat="1" applyFont="1" applyBorder="1" applyAlignment="1">
      <alignment horizontal="center" vertical="top"/>
    </xf>
    <xf numFmtId="4" fontId="1" fillId="0" borderId="13" xfId="0" applyNumberFormat="1" applyFont="1" applyBorder="1" applyAlignment="1">
      <alignment horizontal="center" vertical="top"/>
    </xf>
    <xf numFmtId="10" fontId="1" fillId="0" borderId="0" xfId="0" applyNumberFormat="1" applyFont="1" applyAlignment="1">
      <alignment horizontal="center" vertical="center" wrapText="1"/>
    </xf>
    <xf numFmtId="10" fontId="1" fillId="0" borderId="0" xfId="0" applyNumberFormat="1" applyFont="1" applyAlignment="1">
      <alignment horizontal="center" vertical="center"/>
    </xf>
    <xf numFmtId="4" fontId="1" fillId="0" borderId="0" xfId="0" applyNumberFormat="1" applyFont="1" applyFill="1" applyAlignment="1">
      <alignment horizontal="center"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0" fontId="1" fillId="0" borderId="0" xfId="0" applyFont="1" applyAlignment="1">
      <alignment horizontal="right"/>
    </xf>
    <xf numFmtId="0" fontId="3" fillId="0" borderId="0" xfId="0" applyFont="1" applyAlignment="1">
      <alignment horizontal="right"/>
    </xf>
    <xf numFmtId="170" fontId="9" fillId="0" borderId="0" xfId="52" applyNumberFormat="1" applyFont="1" applyFill="1" applyBorder="1" applyAlignment="1">
      <alignment horizontal="center" vertical="top"/>
      <protection/>
    </xf>
    <xf numFmtId="4" fontId="46" fillId="0" borderId="0" xfId="0" applyNumberFormat="1" applyFont="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3" fillId="0" borderId="0" xfId="0" applyFont="1" applyAlignment="1">
      <alignment horizontal="left" wrapText="1" indent="3"/>
    </xf>
    <xf numFmtId="0" fontId="9" fillId="0" borderId="16" xfId="52" applyFont="1" applyBorder="1" applyAlignment="1">
      <alignment horizontal="center" vertical="center" wrapText="1"/>
      <protection/>
    </xf>
    <xf numFmtId="0" fontId="9" fillId="0" borderId="14" xfId="52" applyFont="1" applyBorder="1" applyAlignment="1">
      <alignment horizontal="center" vertical="center" wrapText="1"/>
      <protection/>
    </xf>
    <xf numFmtId="4" fontId="9" fillId="0" borderId="14" xfId="52" applyNumberFormat="1" applyFont="1" applyBorder="1" applyAlignment="1">
      <alignment horizontal="center" vertical="center" wrapText="1"/>
      <protection/>
    </xf>
    <xf numFmtId="0" fontId="9" fillId="0" borderId="15"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85" zoomScaleSheetLayoutView="85" zoomScalePageLayoutView="0" workbookViewId="0" topLeftCell="A4">
      <pane xSplit="3" ySplit="4" topLeftCell="E8" activePane="bottomRight" state="frozen"/>
      <selection pane="topLeft" activeCell="A4" sqref="A4"/>
      <selection pane="topRight" activeCell="D4" sqref="D4"/>
      <selection pane="bottomLeft" activeCell="A8" sqref="A8"/>
      <selection pane="bottomRight" activeCell="F33" sqref="F33"/>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5.75390625" style="1" customWidth="1"/>
    <col min="7" max="7" width="13.875" style="1" bestFit="1" customWidth="1"/>
    <col min="8" max="16384" width="9.125" style="1" customWidth="1"/>
  </cols>
  <sheetData>
    <row r="1" ht="54" customHeight="1">
      <c r="F1" s="10" t="s">
        <v>57</v>
      </c>
    </row>
    <row r="4" spans="1:6" ht="31.5" customHeight="1">
      <c r="A4" s="54" t="s">
        <v>81</v>
      </c>
      <c r="B4" s="55"/>
      <c r="C4" s="55"/>
      <c r="D4" s="55"/>
      <c r="E4" s="55"/>
      <c r="F4" s="55"/>
    </row>
    <row r="7" spans="1:6" s="9" customFormat="1" ht="50.25">
      <c r="A7" s="6" t="s">
        <v>53</v>
      </c>
      <c r="B7" s="7" t="s">
        <v>0</v>
      </c>
      <c r="C7" s="7" t="s">
        <v>1</v>
      </c>
      <c r="D7" s="7" t="s">
        <v>56</v>
      </c>
      <c r="E7" s="7" t="s">
        <v>55</v>
      </c>
      <c r="F7" s="8" t="s">
        <v>54</v>
      </c>
    </row>
    <row r="8" spans="1:6" s="12" customFormat="1" ht="42" customHeight="1">
      <c r="A8" s="2" t="s">
        <v>2</v>
      </c>
      <c r="B8" s="3" t="s">
        <v>3</v>
      </c>
      <c r="C8" s="2"/>
      <c r="D8" s="11"/>
      <c r="E8" s="11"/>
      <c r="F8" s="11"/>
    </row>
    <row r="9" spans="1:7" s="12" customFormat="1" ht="33" customHeight="1">
      <c r="A9" s="2" t="s">
        <v>4</v>
      </c>
      <c r="B9" s="3" t="s">
        <v>5</v>
      </c>
      <c r="C9" s="2" t="s">
        <v>6</v>
      </c>
      <c r="D9" s="38">
        <v>1629946.04</v>
      </c>
      <c r="E9" s="38">
        <v>1636957.15</v>
      </c>
      <c r="F9" s="38" t="s">
        <v>142</v>
      </c>
      <c r="G9" s="53"/>
    </row>
    <row r="10" spans="1:6" s="12" customFormat="1" ht="31.5" customHeight="1">
      <c r="A10" s="2" t="s">
        <v>7</v>
      </c>
      <c r="B10" s="3" t="s">
        <v>8</v>
      </c>
      <c r="C10" s="2" t="s">
        <v>6</v>
      </c>
      <c r="D10" s="48">
        <v>38677.96</v>
      </c>
      <c r="E10" s="38">
        <f>4238.03+E31</f>
        <v>14494.619999999999</v>
      </c>
      <c r="F10" s="38">
        <f>4473.7+F31</f>
        <v>200285.05</v>
      </c>
    </row>
    <row r="11" spans="1:6" s="12" customFormat="1" ht="59.25" customHeight="1">
      <c r="A11" s="2" t="s">
        <v>9</v>
      </c>
      <c r="B11" s="3" t="s">
        <v>10</v>
      </c>
      <c r="C11" s="2" t="s">
        <v>6</v>
      </c>
      <c r="D11" s="48"/>
      <c r="E11" s="38"/>
      <c r="F11" s="38"/>
    </row>
    <row r="12" spans="1:6" s="12" customFormat="1" ht="32.25" customHeight="1">
      <c r="A12" s="2" t="s">
        <v>11</v>
      </c>
      <c r="B12" s="3" t="s">
        <v>12</v>
      </c>
      <c r="C12" s="2" t="s">
        <v>6</v>
      </c>
      <c r="D12" s="48">
        <v>7420</v>
      </c>
      <c r="E12" s="38"/>
      <c r="F12" s="38"/>
    </row>
    <row r="13" spans="1:6" s="12" customFormat="1" ht="41.25" customHeight="1">
      <c r="A13" s="2" t="s">
        <v>13</v>
      </c>
      <c r="B13" s="3" t="s">
        <v>14</v>
      </c>
      <c r="C13" s="2"/>
      <c r="D13" s="38"/>
      <c r="E13" s="38"/>
      <c r="F13" s="38"/>
    </row>
    <row r="14" spans="1:6" s="12" customFormat="1" ht="110.25">
      <c r="A14" s="2" t="s">
        <v>15</v>
      </c>
      <c r="B14" s="3" t="s">
        <v>67</v>
      </c>
      <c r="C14" s="2" t="s">
        <v>16</v>
      </c>
      <c r="D14" s="49">
        <v>0.0237</v>
      </c>
      <c r="E14" s="49">
        <f>E10/E9</f>
        <v>0.008854611741058708</v>
      </c>
      <c r="F14" s="49">
        <v>0.1777522021149584</v>
      </c>
    </row>
    <row r="15" spans="1:6" s="12" customFormat="1" ht="58.5" customHeight="1">
      <c r="A15" s="2" t="s">
        <v>17</v>
      </c>
      <c r="B15" s="3" t="s">
        <v>66</v>
      </c>
      <c r="C15" s="2"/>
      <c r="D15" s="38"/>
      <c r="E15" s="38"/>
      <c r="F15" s="38"/>
    </row>
    <row r="16" spans="1:6" s="12" customFormat="1" ht="60.75" customHeight="1">
      <c r="A16" s="2" t="s">
        <v>18</v>
      </c>
      <c r="B16" s="3" t="s">
        <v>58</v>
      </c>
      <c r="C16" s="2" t="s">
        <v>19</v>
      </c>
      <c r="D16" s="38"/>
      <c r="E16" s="38"/>
      <c r="F16" s="38"/>
    </row>
    <row r="17" spans="1:6" s="12" customFormat="1" ht="39.75" customHeight="1">
      <c r="A17" s="2" t="s">
        <v>20</v>
      </c>
      <c r="B17" s="3" t="s">
        <v>59</v>
      </c>
      <c r="C17" s="2" t="s">
        <v>21</v>
      </c>
      <c r="D17" s="38"/>
      <c r="E17" s="38"/>
      <c r="F17" s="38"/>
    </row>
    <row r="18" spans="1:6" s="15" customFormat="1" ht="24.75" customHeight="1">
      <c r="A18" s="13" t="s">
        <v>22</v>
      </c>
      <c r="B18" s="14" t="s">
        <v>60</v>
      </c>
      <c r="C18" s="13" t="s">
        <v>19</v>
      </c>
      <c r="D18" s="39">
        <v>9.016</v>
      </c>
      <c r="E18" s="39">
        <v>0</v>
      </c>
      <c r="F18" s="39">
        <v>8.858</v>
      </c>
    </row>
    <row r="19" spans="1:6" s="12" customFormat="1" ht="60" customHeight="1">
      <c r="A19" s="2" t="s">
        <v>61</v>
      </c>
      <c r="B19" s="3" t="s">
        <v>63</v>
      </c>
      <c r="C19" s="2" t="s">
        <v>62</v>
      </c>
      <c r="D19" s="40">
        <v>816.04</v>
      </c>
      <c r="E19" s="40">
        <v>781.011</v>
      </c>
      <c r="F19" s="40">
        <v>781.011</v>
      </c>
    </row>
    <row r="20" spans="1:6" s="12" customFormat="1" ht="76.5" customHeight="1">
      <c r="A20" s="2" t="s">
        <v>24</v>
      </c>
      <c r="B20" s="3" t="s">
        <v>64</v>
      </c>
      <c r="C20" s="2" t="s">
        <v>23</v>
      </c>
      <c r="D20" s="40">
        <v>362.212</v>
      </c>
      <c r="E20" s="40">
        <v>377.146</v>
      </c>
      <c r="F20" s="40">
        <v>377.146</v>
      </c>
    </row>
    <row r="21" spans="1:6" s="12" customFormat="1" ht="99.75" customHeight="1">
      <c r="A21" s="2" t="s">
        <v>25</v>
      </c>
      <c r="B21" s="3" t="s">
        <v>65</v>
      </c>
      <c r="C21" s="2" t="s">
        <v>16</v>
      </c>
      <c r="D21" s="45">
        <v>0.2427</v>
      </c>
      <c r="E21" s="46">
        <v>0.2475</v>
      </c>
      <c r="F21" s="46">
        <v>0.2475</v>
      </c>
    </row>
    <row r="22" spans="1:6" s="12" customFormat="1" ht="73.5" customHeight="1">
      <c r="A22" s="2" t="s">
        <v>26</v>
      </c>
      <c r="B22" s="3" t="s">
        <v>68</v>
      </c>
      <c r="C22" s="2"/>
      <c r="D22" s="47"/>
      <c r="E22" s="41" t="s">
        <v>147</v>
      </c>
      <c r="F22" s="41" t="s">
        <v>147</v>
      </c>
    </row>
    <row r="23" spans="1:6" s="12" customFormat="1" ht="84.75" customHeight="1">
      <c r="A23" s="2" t="s">
        <v>27</v>
      </c>
      <c r="B23" s="3" t="s">
        <v>69</v>
      </c>
      <c r="C23" s="2" t="s">
        <v>21</v>
      </c>
      <c r="D23" s="38"/>
      <c r="E23" s="38"/>
      <c r="F23" s="38"/>
    </row>
    <row r="24" spans="1:6" s="12" customFormat="1" ht="72" customHeight="1">
      <c r="A24" s="2" t="s">
        <v>28</v>
      </c>
      <c r="B24" s="3" t="s">
        <v>29</v>
      </c>
      <c r="C24" s="2"/>
      <c r="D24" s="38">
        <v>495385.19</v>
      </c>
      <c r="E24" s="38">
        <v>370415.9</v>
      </c>
      <c r="F24" s="38">
        <v>606476.7</v>
      </c>
    </row>
    <row r="25" spans="1:6" s="12" customFormat="1" ht="90" customHeight="1">
      <c r="A25" s="2" t="s">
        <v>30</v>
      </c>
      <c r="B25" s="3" t="s">
        <v>71</v>
      </c>
      <c r="C25" s="2" t="s">
        <v>6</v>
      </c>
      <c r="D25" s="38">
        <v>198119.66</v>
      </c>
      <c r="E25" s="38">
        <v>231658.27</v>
      </c>
      <c r="F25" s="38">
        <v>244607.22</v>
      </c>
    </row>
    <row r="26" spans="1:6" s="12" customFormat="1" ht="27" customHeight="1">
      <c r="A26" s="2"/>
      <c r="B26" s="3" t="s">
        <v>70</v>
      </c>
      <c r="C26" s="2"/>
      <c r="D26" s="38"/>
      <c r="E26" s="38"/>
      <c r="F26" s="38"/>
    </row>
    <row r="27" spans="1:6" s="12" customFormat="1" ht="27" customHeight="1">
      <c r="A27" s="2"/>
      <c r="B27" s="3" t="s">
        <v>31</v>
      </c>
      <c r="C27" s="2"/>
      <c r="D27" s="38">
        <v>132253.38</v>
      </c>
      <c r="E27" s="38">
        <v>142627</v>
      </c>
      <c r="F27" s="38">
        <v>150599.4</v>
      </c>
    </row>
    <row r="28" spans="1:6" s="12" customFormat="1" ht="27" customHeight="1">
      <c r="A28" s="2"/>
      <c r="B28" s="3" t="s">
        <v>32</v>
      </c>
      <c r="C28" s="2"/>
      <c r="D28" s="38">
        <v>15090.91</v>
      </c>
      <c r="E28" s="38">
        <v>36130.1</v>
      </c>
      <c r="F28" s="38">
        <v>38149.63</v>
      </c>
    </row>
    <row r="29" spans="1:6" s="12" customFormat="1" ht="27" customHeight="1">
      <c r="A29" s="2"/>
      <c r="B29" s="3" t="s">
        <v>33</v>
      </c>
      <c r="C29" s="2"/>
      <c r="D29" s="38">
        <v>30719.34</v>
      </c>
      <c r="E29" s="38">
        <v>27548.3</v>
      </c>
      <c r="F29" s="38">
        <v>29088.2</v>
      </c>
    </row>
    <row r="30" spans="1:6" s="12" customFormat="1" ht="85.5" customHeight="1">
      <c r="A30" s="2" t="s">
        <v>34</v>
      </c>
      <c r="B30" s="3" t="s">
        <v>72</v>
      </c>
      <c r="C30" s="2" t="s">
        <v>6</v>
      </c>
      <c r="D30" s="38">
        <v>129971.79</v>
      </c>
      <c r="E30" s="38">
        <v>128501.03</v>
      </c>
      <c r="F30" s="38">
        <v>166058.08</v>
      </c>
    </row>
    <row r="31" spans="1:6" s="12" customFormat="1" ht="60.75" customHeight="1">
      <c r="A31" s="2" t="s">
        <v>35</v>
      </c>
      <c r="B31" s="3" t="s">
        <v>73</v>
      </c>
      <c r="C31" s="2" t="s">
        <v>6</v>
      </c>
      <c r="D31" s="47">
        <v>167293.74</v>
      </c>
      <c r="E31" s="38">
        <v>10256.59</v>
      </c>
      <c r="F31" s="38">
        <f>192255.8+3555.55</f>
        <v>195811.34999999998</v>
      </c>
    </row>
    <row r="32" spans="1:6" s="12" customFormat="1" ht="43.5" customHeight="1">
      <c r="A32" s="2" t="s">
        <v>36</v>
      </c>
      <c r="B32" s="3" t="s">
        <v>82</v>
      </c>
      <c r="C32" s="2" t="s">
        <v>6</v>
      </c>
      <c r="D32" s="38">
        <v>57343.69</v>
      </c>
      <c r="E32" s="47">
        <v>97071.5</v>
      </c>
      <c r="F32" s="47">
        <v>122650.6</v>
      </c>
    </row>
    <row r="33" spans="1:6" s="12" customFormat="1" ht="80.25" customHeight="1">
      <c r="A33" s="2" t="s">
        <v>37</v>
      </c>
      <c r="B33" s="3" t="s">
        <v>38</v>
      </c>
      <c r="C33" s="2"/>
      <c r="D33" s="41" t="s">
        <v>140</v>
      </c>
      <c r="E33" s="41" t="s">
        <v>145</v>
      </c>
      <c r="F33" s="41" t="s">
        <v>141</v>
      </c>
    </row>
    <row r="34" spans="1:6" s="12" customFormat="1" ht="27" customHeight="1">
      <c r="A34" s="2"/>
      <c r="B34" s="16" t="s">
        <v>39</v>
      </c>
      <c r="C34" s="2"/>
      <c r="D34" s="38"/>
      <c r="E34" s="38"/>
      <c r="F34" s="38"/>
    </row>
    <row r="35" spans="1:6" s="12" customFormat="1" ht="30.75" customHeight="1">
      <c r="A35" s="2"/>
      <c r="B35" s="3" t="s">
        <v>74</v>
      </c>
      <c r="C35" s="2" t="s">
        <v>40</v>
      </c>
      <c r="D35" s="38">
        <v>18440.23</v>
      </c>
      <c r="E35" s="38">
        <v>18418.39</v>
      </c>
      <c r="F35" s="38">
        <v>18240.28</v>
      </c>
    </row>
    <row r="36" spans="1:6" s="12" customFormat="1" ht="47.25">
      <c r="A36" s="2"/>
      <c r="B36" s="3" t="s">
        <v>75</v>
      </c>
      <c r="C36" s="2" t="s">
        <v>41</v>
      </c>
      <c r="D36" s="38">
        <v>10.74</v>
      </c>
      <c r="E36" s="38">
        <v>12.58</v>
      </c>
      <c r="F36" s="38">
        <v>13.41</v>
      </c>
    </row>
    <row r="37" spans="1:6" s="12" customFormat="1" ht="72.75" customHeight="1">
      <c r="A37" s="2" t="s">
        <v>42</v>
      </c>
      <c r="B37" s="3" t="s">
        <v>43</v>
      </c>
      <c r="C37" s="2"/>
      <c r="D37" s="38"/>
      <c r="E37" s="38"/>
      <c r="F37" s="38"/>
    </row>
    <row r="38" spans="1:6" s="12" customFormat="1" ht="41.25" customHeight="1">
      <c r="A38" s="2" t="s">
        <v>44</v>
      </c>
      <c r="B38" s="3" t="s">
        <v>45</v>
      </c>
      <c r="C38" s="2" t="s">
        <v>46</v>
      </c>
      <c r="D38" s="47">
        <v>338</v>
      </c>
      <c r="E38" s="38">
        <v>374.5</v>
      </c>
      <c r="F38" s="38">
        <v>375</v>
      </c>
    </row>
    <row r="39" spans="1:6" s="12" customFormat="1" ht="47.25">
      <c r="A39" s="2" t="s">
        <v>47</v>
      </c>
      <c r="B39" s="3" t="s">
        <v>48</v>
      </c>
      <c r="C39" s="2" t="s">
        <v>76</v>
      </c>
      <c r="D39" s="38">
        <v>32.51</v>
      </c>
      <c r="E39" s="38">
        <v>31.73</v>
      </c>
      <c r="F39" s="38">
        <v>33.466</v>
      </c>
    </row>
    <row r="40" spans="1:6" s="12" customFormat="1" ht="59.25" customHeight="1">
      <c r="A40" s="4" t="s">
        <v>49</v>
      </c>
      <c r="B40" s="5" t="s">
        <v>50</v>
      </c>
      <c r="C40" s="4"/>
      <c r="D40" s="42" t="s">
        <v>139</v>
      </c>
      <c r="E40" s="42" t="s">
        <v>146</v>
      </c>
      <c r="F40" s="43" t="s">
        <v>146</v>
      </c>
    </row>
    <row r="41" spans="1:6" s="12" customFormat="1" ht="27" customHeight="1">
      <c r="A41" s="4"/>
      <c r="B41" s="17" t="s">
        <v>39</v>
      </c>
      <c r="C41" s="4"/>
      <c r="D41" s="43"/>
      <c r="E41" s="43"/>
      <c r="F41" s="43"/>
    </row>
    <row r="42" spans="1:6" s="12" customFormat="1" ht="63.75" customHeight="1">
      <c r="A42" s="4"/>
      <c r="B42" s="5" t="s">
        <v>51</v>
      </c>
      <c r="C42" s="4" t="s">
        <v>6</v>
      </c>
      <c r="D42" s="43">
        <v>616696</v>
      </c>
      <c r="E42" s="43">
        <v>616696</v>
      </c>
      <c r="F42" s="43">
        <v>616696</v>
      </c>
    </row>
    <row r="43" spans="1:6" s="12" customFormat="1" ht="68.25" customHeight="1">
      <c r="A43" s="20"/>
      <c r="B43" s="21" t="s">
        <v>52</v>
      </c>
      <c r="C43" s="20" t="s">
        <v>6</v>
      </c>
      <c r="D43" s="44"/>
      <c r="E43" s="44"/>
      <c r="F43" s="44"/>
    </row>
    <row r="44" s="19" customFormat="1" ht="19.5" customHeight="1">
      <c r="A44" s="18" t="s">
        <v>77</v>
      </c>
    </row>
    <row r="45" s="19" customFormat="1" ht="15.75">
      <c r="A45" s="18" t="s">
        <v>78</v>
      </c>
    </row>
    <row r="46" s="19" customFormat="1" ht="15.75">
      <c r="A46" s="18" t="s">
        <v>79</v>
      </c>
    </row>
    <row r="47" s="19" customFormat="1" ht="15.75">
      <c r="A47" s="18" t="s">
        <v>80</v>
      </c>
    </row>
    <row r="48" spans="1:2" ht="15.75">
      <c r="A48" s="50" t="s">
        <v>143</v>
      </c>
      <c r="B48" s="19" t="s">
        <v>144</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47"/>
  <sheetViews>
    <sheetView view="pageBreakPreview" zoomScale="115" zoomScaleSheetLayoutView="115" zoomScalePageLayoutView="0" workbookViewId="0" topLeftCell="A7">
      <selection activeCell="H18" sqref="H18"/>
    </sheetView>
  </sheetViews>
  <sheetFormatPr defaultColWidth="9.00390625" defaultRowHeight="12.75"/>
  <cols>
    <col min="1" max="1" width="7.75390625" style="1" customWidth="1"/>
    <col min="2" max="2" width="45.00390625" style="1" customWidth="1"/>
    <col min="3" max="3" width="17.00390625" style="1" customWidth="1"/>
    <col min="4" max="7" width="9.75390625" style="22" customWidth="1"/>
    <col min="8" max="9" width="9.75390625" style="1" customWidth="1"/>
    <col min="10" max="16384" width="9.125" style="1" customWidth="1"/>
  </cols>
  <sheetData>
    <row r="1" spans="7:9" ht="54" customHeight="1">
      <c r="G1" s="56" t="s">
        <v>83</v>
      </c>
      <c r="H1" s="56"/>
      <c r="I1" s="56"/>
    </row>
    <row r="5" spans="1:9" ht="16.5">
      <c r="A5" s="54" t="s">
        <v>84</v>
      </c>
      <c r="B5" s="54"/>
      <c r="C5" s="54"/>
      <c r="D5" s="54"/>
      <c r="E5" s="54"/>
      <c r="F5" s="54"/>
      <c r="G5" s="54"/>
      <c r="H5" s="54"/>
      <c r="I5" s="54"/>
    </row>
    <row r="8" spans="1:9" s="26" customFormat="1" ht="60.75" customHeight="1">
      <c r="A8" s="57" t="s">
        <v>53</v>
      </c>
      <c r="B8" s="58" t="s">
        <v>0</v>
      </c>
      <c r="C8" s="58" t="s">
        <v>85</v>
      </c>
      <c r="D8" s="58" t="s">
        <v>86</v>
      </c>
      <c r="E8" s="58"/>
      <c r="F8" s="59" t="s">
        <v>87</v>
      </c>
      <c r="G8" s="59"/>
      <c r="H8" s="58" t="s">
        <v>88</v>
      </c>
      <c r="I8" s="60"/>
    </row>
    <row r="9" spans="1:9" s="27" customFormat="1" ht="30" customHeight="1">
      <c r="A9" s="57"/>
      <c r="B9" s="58"/>
      <c r="C9" s="58"/>
      <c r="D9" s="24" t="s">
        <v>89</v>
      </c>
      <c r="E9" s="24" t="s">
        <v>90</v>
      </c>
      <c r="F9" s="24" t="s">
        <v>89</v>
      </c>
      <c r="G9" s="24" t="s">
        <v>90</v>
      </c>
      <c r="H9" s="23" t="s">
        <v>89</v>
      </c>
      <c r="I9" s="25" t="s">
        <v>90</v>
      </c>
    </row>
    <row r="10" spans="1:9" s="27" customFormat="1" ht="39" customHeight="1">
      <c r="A10" s="28" t="s">
        <v>2</v>
      </c>
      <c r="B10" s="29" t="s">
        <v>91</v>
      </c>
      <c r="C10" s="28"/>
      <c r="D10" s="30"/>
      <c r="E10" s="30"/>
      <c r="F10" s="30"/>
      <c r="G10" s="30"/>
      <c r="H10" s="31"/>
      <c r="I10" s="31"/>
    </row>
    <row r="11" spans="1:9" s="27" customFormat="1" ht="39" customHeight="1">
      <c r="A11" s="28" t="s">
        <v>4</v>
      </c>
      <c r="B11" s="29" t="s">
        <v>92</v>
      </c>
      <c r="C11" s="28"/>
      <c r="D11" s="30"/>
      <c r="E11" s="30"/>
      <c r="F11" s="30"/>
      <c r="G11" s="30"/>
      <c r="H11" s="31"/>
      <c r="I11" s="31"/>
    </row>
    <row r="12" spans="1:9" s="27" customFormat="1" ht="173.25" customHeight="1">
      <c r="A12" s="28"/>
      <c r="B12" s="29" t="s">
        <v>93</v>
      </c>
      <c r="C12" s="28" t="s">
        <v>94</v>
      </c>
      <c r="D12" s="30"/>
      <c r="E12" s="30"/>
      <c r="F12" s="30"/>
      <c r="G12" s="30"/>
      <c r="H12" s="31"/>
      <c r="I12" s="31"/>
    </row>
    <row r="13" spans="1:9" s="27" customFormat="1" ht="169.5" customHeight="1">
      <c r="A13" s="28"/>
      <c r="B13" s="29" t="s">
        <v>95</v>
      </c>
      <c r="C13" s="28" t="s">
        <v>96</v>
      </c>
      <c r="D13" s="30"/>
      <c r="E13" s="30"/>
      <c r="F13" s="30"/>
      <c r="G13" s="30"/>
      <c r="H13" s="31"/>
      <c r="I13" s="31"/>
    </row>
    <row r="14" spans="1:9" s="27" customFormat="1" ht="39" customHeight="1">
      <c r="A14" s="28" t="s">
        <v>7</v>
      </c>
      <c r="B14" s="32" t="s">
        <v>97</v>
      </c>
      <c r="C14" s="28"/>
      <c r="D14" s="30"/>
      <c r="E14" s="30"/>
      <c r="F14" s="30"/>
      <c r="G14" s="30"/>
      <c r="H14" s="31"/>
      <c r="I14" s="31"/>
    </row>
    <row r="15" spans="1:9" s="27" customFormat="1" ht="25.5" customHeight="1">
      <c r="A15" s="28"/>
      <c r="B15" s="32" t="s">
        <v>98</v>
      </c>
      <c r="C15" s="28"/>
      <c r="D15" s="30"/>
      <c r="E15" s="30"/>
      <c r="F15" s="30"/>
      <c r="G15" s="30"/>
      <c r="H15" s="31"/>
      <c r="I15" s="31"/>
    </row>
    <row r="16" spans="1:9" s="27" customFormat="1" ht="25.5" customHeight="1">
      <c r="A16" s="28"/>
      <c r="B16" s="29" t="s">
        <v>136</v>
      </c>
      <c r="C16" s="28" t="s">
        <v>94</v>
      </c>
      <c r="D16" s="31"/>
      <c r="E16" s="31"/>
      <c r="F16" s="31"/>
      <c r="G16" s="31"/>
      <c r="H16" s="31"/>
      <c r="I16" s="31"/>
    </row>
    <row r="17" spans="1:9" s="27" customFormat="1" ht="38.25" customHeight="1">
      <c r="A17" s="28"/>
      <c r="B17" s="29" t="s">
        <v>137</v>
      </c>
      <c r="C17" s="28" t="s">
        <v>96</v>
      </c>
      <c r="D17" s="31"/>
      <c r="E17" s="31"/>
      <c r="F17" s="31"/>
      <c r="G17" s="31"/>
      <c r="H17" s="31"/>
      <c r="I17" s="31"/>
    </row>
    <row r="18" spans="1:9" s="27" customFormat="1" ht="25.5" customHeight="1">
      <c r="A18" s="28"/>
      <c r="B18" s="29" t="s">
        <v>138</v>
      </c>
      <c r="C18" s="28" t="s">
        <v>96</v>
      </c>
      <c r="D18" s="31">
        <v>1.9513</v>
      </c>
      <c r="E18" s="31">
        <v>1.9789</v>
      </c>
      <c r="F18" s="31">
        <v>1.8642</v>
      </c>
      <c r="G18" s="31">
        <v>1.9876</v>
      </c>
      <c r="H18" s="52" t="s">
        <v>150</v>
      </c>
      <c r="I18" s="52" t="s">
        <v>150</v>
      </c>
    </row>
    <row r="19" spans="1:9" s="27" customFormat="1" ht="40.5" customHeight="1">
      <c r="A19" s="28" t="s">
        <v>13</v>
      </c>
      <c r="B19" s="29" t="s">
        <v>99</v>
      </c>
      <c r="C19" s="28" t="s">
        <v>96</v>
      </c>
      <c r="D19" s="30"/>
      <c r="E19" s="30"/>
      <c r="F19" s="30"/>
      <c r="G19" s="30"/>
      <c r="H19" s="31"/>
      <c r="I19" s="31"/>
    </row>
    <row r="20" spans="1:9" s="27" customFormat="1" ht="25.5" customHeight="1">
      <c r="A20" s="28" t="s">
        <v>17</v>
      </c>
      <c r="B20" s="29" t="s">
        <v>100</v>
      </c>
      <c r="C20" s="28"/>
      <c r="D20" s="30"/>
      <c r="E20" s="30"/>
      <c r="F20" s="30"/>
      <c r="G20" s="30"/>
      <c r="H20" s="31"/>
      <c r="I20" s="31"/>
    </row>
    <row r="21" spans="1:9" s="27" customFormat="1" ht="54" customHeight="1">
      <c r="A21" s="28" t="s">
        <v>18</v>
      </c>
      <c r="B21" s="29" t="s">
        <v>101</v>
      </c>
      <c r="C21" s="28" t="s">
        <v>96</v>
      </c>
      <c r="D21" s="30"/>
      <c r="E21" s="30"/>
      <c r="F21" s="30"/>
      <c r="G21" s="30"/>
      <c r="H21" s="31"/>
      <c r="I21" s="31"/>
    </row>
    <row r="22" spans="1:9" s="27" customFormat="1" ht="66.75" customHeight="1">
      <c r="A22" s="28" t="s">
        <v>20</v>
      </c>
      <c r="B22" s="29" t="s">
        <v>102</v>
      </c>
      <c r="C22" s="28" t="s">
        <v>96</v>
      </c>
      <c r="D22" s="30"/>
      <c r="E22" s="30"/>
      <c r="F22" s="30"/>
      <c r="G22" s="30"/>
      <c r="H22" s="31"/>
      <c r="I22" s="31"/>
    </row>
    <row r="23" spans="1:9" s="27" customFormat="1" ht="27" customHeight="1">
      <c r="A23" s="28" t="s">
        <v>22</v>
      </c>
      <c r="B23" s="29" t="s">
        <v>103</v>
      </c>
      <c r="C23" s="28" t="s">
        <v>16</v>
      </c>
      <c r="D23" s="30"/>
      <c r="E23" s="30"/>
      <c r="F23" s="30"/>
      <c r="G23" s="30"/>
      <c r="H23" s="31"/>
      <c r="I23" s="31"/>
    </row>
    <row r="24" spans="1:9" s="27" customFormat="1" ht="27" customHeight="1">
      <c r="A24" s="28"/>
      <c r="B24" s="29" t="s">
        <v>104</v>
      </c>
      <c r="C24" s="28" t="s">
        <v>16</v>
      </c>
      <c r="D24" s="30"/>
      <c r="E24" s="30"/>
      <c r="F24" s="30"/>
      <c r="G24" s="30"/>
      <c r="H24" s="31"/>
      <c r="I24" s="31"/>
    </row>
    <row r="25" spans="1:9" s="27" customFormat="1" ht="27" customHeight="1">
      <c r="A25" s="28"/>
      <c r="B25" s="29" t="s">
        <v>105</v>
      </c>
      <c r="C25" s="28" t="s">
        <v>16</v>
      </c>
      <c r="D25" s="30"/>
      <c r="E25" s="30"/>
      <c r="F25" s="30"/>
      <c r="G25" s="30"/>
      <c r="H25" s="31"/>
      <c r="I25" s="31"/>
    </row>
    <row r="26" spans="1:9" s="27" customFormat="1" ht="27" customHeight="1">
      <c r="A26" s="28"/>
      <c r="B26" s="29" t="s">
        <v>106</v>
      </c>
      <c r="C26" s="28" t="s">
        <v>16</v>
      </c>
      <c r="D26" s="30"/>
      <c r="E26" s="30"/>
      <c r="F26" s="30"/>
      <c r="G26" s="30"/>
      <c r="H26" s="31"/>
      <c r="I26" s="31"/>
    </row>
    <row r="27" spans="1:9" s="27" customFormat="1" ht="27" customHeight="1">
      <c r="A27" s="28"/>
      <c r="B27" s="29" t="s">
        <v>107</v>
      </c>
      <c r="C27" s="28" t="s">
        <v>16</v>
      </c>
      <c r="D27" s="30"/>
      <c r="E27" s="30"/>
      <c r="F27" s="30"/>
      <c r="G27" s="30"/>
      <c r="H27" s="31"/>
      <c r="I27" s="31"/>
    </row>
    <row r="28" spans="1:9" s="27" customFormat="1" ht="27" customHeight="1">
      <c r="A28" s="28" t="s">
        <v>28</v>
      </c>
      <c r="B28" s="29" t="s">
        <v>108</v>
      </c>
      <c r="C28" s="28" t="s">
        <v>16</v>
      </c>
      <c r="D28" s="30"/>
      <c r="E28" s="30"/>
      <c r="F28" s="30"/>
      <c r="G28" s="30"/>
      <c r="H28" s="31"/>
      <c r="I28" s="31"/>
    </row>
    <row r="29" spans="1:9" s="27" customFormat="1" ht="27" customHeight="1">
      <c r="A29" s="28" t="s">
        <v>30</v>
      </c>
      <c r="B29" s="29" t="s">
        <v>109</v>
      </c>
      <c r="C29" s="28" t="s">
        <v>110</v>
      </c>
      <c r="D29" s="30"/>
      <c r="E29" s="30"/>
      <c r="F29" s="30"/>
      <c r="G29" s="30"/>
      <c r="H29" s="31"/>
      <c r="I29" s="31"/>
    </row>
    <row r="30" spans="1:9" s="27" customFormat="1" ht="27" customHeight="1">
      <c r="A30" s="28"/>
      <c r="B30" s="29" t="s">
        <v>111</v>
      </c>
      <c r="C30" s="28" t="s">
        <v>110</v>
      </c>
      <c r="D30" s="30"/>
      <c r="E30" s="30"/>
      <c r="F30" s="30"/>
      <c r="G30" s="30"/>
      <c r="H30" s="31"/>
      <c r="I30" s="31"/>
    </row>
    <row r="31" spans="1:9" s="27" customFormat="1" ht="27" customHeight="1">
      <c r="A31" s="28" t="s">
        <v>34</v>
      </c>
      <c r="B31" s="29" t="s">
        <v>112</v>
      </c>
      <c r="C31" s="28" t="s">
        <v>94</v>
      </c>
      <c r="D31" s="30"/>
      <c r="E31" s="30"/>
      <c r="F31" s="30"/>
      <c r="G31" s="30"/>
      <c r="H31" s="31"/>
      <c r="I31" s="31"/>
    </row>
    <row r="32" spans="1:9" s="27" customFormat="1" ht="40.5" customHeight="1">
      <c r="A32" s="28" t="s">
        <v>35</v>
      </c>
      <c r="B32" s="29" t="s">
        <v>113</v>
      </c>
      <c r="C32" s="28" t="s">
        <v>114</v>
      </c>
      <c r="D32" s="30"/>
      <c r="E32" s="30"/>
      <c r="F32" s="30"/>
      <c r="G32" s="30"/>
      <c r="H32" s="31"/>
      <c r="I32" s="31"/>
    </row>
    <row r="33" spans="1:9" s="27" customFormat="1" ht="27" customHeight="1">
      <c r="A33" s="28" t="s">
        <v>115</v>
      </c>
      <c r="B33" s="29" t="s">
        <v>116</v>
      </c>
      <c r="C33" s="28" t="s">
        <v>114</v>
      </c>
      <c r="D33" s="30"/>
      <c r="E33" s="30"/>
      <c r="F33" s="30"/>
      <c r="G33" s="30"/>
      <c r="H33" s="31"/>
      <c r="I33" s="31"/>
    </row>
    <row r="34" spans="1:9" s="27" customFormat="1" ht="27" customHeight="1">
      <c r="A34" s="28" t="s">
        <v>117</v>
      </c>
      <c r="B34" s="29" t="s">
        <v>118</v>
      </c>
      <c r="C34" s="28" t="s">
        <v>114</v>
      </c>
      <c r="D34" s="30"/>
      <c r="E34" s="30"/>
      <c r="F34" s="30"/>
      <c r="G34" s="30"/>
      <c r="H34" s="31"/>
      <c r="I34" s="31"/>
    </row>
    <row r="35" spans="1:9" s="27" customFormat="1" ht="27" customHeight="1">
      <c r="A35" s="28"/>
      <c r="B35" s="29" t="s">
        <v>119</v>
      </c>
      <c r="C35" s="28" t="s">
        <v>114</v>
      </c>
      <c r="D35" s="30"/>
      <c r="E35" s="30"/>
      <c r="F35" s="30"/>
      <c r="G35" s="30"/>
      <c r="H35" s="31"/>
      <c r="I35" s="31"/>
    </row>
    <row r="36" spans="1:9" s="27" customFormat="1" ht="27" customHeight="1">
      <c r="A36" s="28"/>
      <c r="B36" s="29" t="s">
        <v>120</v>
      </c>
      <c r="C36" s="28" t="s">
        <v>114</v>
      </c>
      <c r="D36" s="30"/>
      <c r="E36" s="30"/>
      <c r="F36" s="30"/>
      <c r="G36" s="30"/>
      <c r="H36" s="31"/>
      <c r="I36" s="31"/>
    </row>
    <row r="37" spans="1:9" s="27" customFormat="1" ht="27" customHeight="1">
      <c r="A37" s="28"/>
      <c r="B37" s="29" t="s">
        <v>121</v>
      </c>
      <c r="C37" s="28" t="s">
        <v>114</v>
      </c>
      <c r="D37" s="30"/>
      <c r="E37" s="30"/>
      <c r="F37" s="30"/>
      <c r="G37" s="30"/>
      <c r="H37" s="31"/>
      <c r="I37" s="31"/>
    </row>
    <row r="38" spans="1:9" s="27" customFormat="1" ht="27" customHeight="1">
      <c r="A38" s="28"/>
      <c r="B38" s="29" t="s">
        <v>122</v>
      </c>
      <c r="C38" s="28" t="s">
        <v>114</v>
      </c>
      <c r="D38" s="30"/>
      <c r="E38" s="30"/>
      <c r="F38" s="30"/>
      <c r="G38" s="30"/>
      <c r="H38" s="31"/>
      <c r="I38" s="31"/>
    </row>
    <row r="39" spans="1:9" s="27" customFormat="1" ht="27" customHeight="1">
      <c r="A39" s="28" t="s">
        <v>123</v>
      </c>
      <c r="B39" s="29" t="s">
        <v>124</v>
      </c>
      <c r="C39" s="28" t="s">
        <v>114</v>
      </c>
      <c r="D39" s="30"/>
      <c r="E39" s="30"/>
      <c r="F39" s="30"/>
      <c r="G39" s="30"/>
      <c r="H39" s="31"/>
      <c r="I39" s="31"/>
    </row>
    <row r="40" spans="1:9" s="27" customFormat="1" ht="27" customHeight="1">
      <c r="A40" s="28" t="s">
        <v>36</v>
      </c>
      <c r="B40" s="29" t="s">
        <v>125</v>
      </c>
      <c r="C40" s="28"/>
      <c r="D40" s="30"/>
      <c r="E40" s="30"/>
      <c r="F40" s="30"/>
      <c r="G40" s="30"/>
      <c r="H40" s="31"/>
      <c r="I40" s="31"/>
    </row>
    <row r="41" spans="1:9" s="27" customFormat="1" ht="27" customHeight="1">
      <c r="A41" s="28" t="s">
        <v>37</v>
      </c>
      <c r="B41" s="29" t="s">
        <v>126</v>
      </c>
      <c r="C41" s="28" t="s">
        <v>127</v>
      </c>
      <c r="D41" s="30"/>
      <c r="E41" s="30"/>
      <c r="F41" s="30"/>
      <c r="G41" s="30"/>
      <c r="H41" s="31"/>
      <c r="I41" s="31"/>
    </row>
    <row r="42" spans="1:9" s="27" customFormat="1" ht="27" customHeight="1">
      <c r="A42" s="28" t="s">
        <v>128</v>
      </c>
      <c r="B42" s="29" t="s">
        <v>129</v>
      </c>
      <c r="C42" s="28" t="s">
        <v>114</v>
      </c>
      <c r="D42" s="30"/>
      <c r="E42" s="30"/>
      <c r="F42" s="30"/>
      <c r="G42" s="30"/>
      <c r="H42" s="31"/>
      <c r="I42" s="31"/>
    </row>
    <row r="43" spans="1:9" s="27" customFormat="1" ht="27" customHeight="1">
      <c r="A43" s="28" t="s">
        <v>130</v>
      </c>
      <c r="B43" s="29" t="s">
        <v>131</v>
      </c>
      <c r="C43" s="28" t="s">
        <v>132</v>
      </c>
      <c r="D43" s="30"/>
      <c r="E43" s="30"/>
      <c r="F43" s="30"/>
      <c r="G43" s="30"/>
      <c r="H43" s="31"/>
      <c r="I43" s="31"/>
    </row>
    <row r="44" spans="1:9" s="27" customFormat="1" ht="27" customHeight="1">
      <c r="A44" s="28"/>
      <c r="B44" s="29" t="s">
        <v>133</v>
      </c>
      <c r="C44" s="28" t="s">
        <v>132</v>
      </c>
      <c r="D44" s="30"/>
      <c r="E44" s="30"/>
      <c r="F44" s="30"/>
      <c r="G44" s="30"/>
      <c r="H44" s="31"/>
      <c r="I44" s="31"/>
    </row>
    <row r="45" spans="1:9" s="27" customFormat="1" ht="27" customHeight="1">
      <c r="A45" s="33"/>
      <c r="B45" s="34" t="s">
        <v>134</v>
      </c>
      <c r="C45" s="33" t="s">
        <v>132</v>
      </c>
      <c r="D45" s="35"/>
      <c r="E45" s="35"/>
      <c r="F45" s="35"/>
      <c r="G45" s="35"/>
      <c r="H45" s="36"/>
      <c r="I45" s="36"/>
    </row>
    <row r="46" spans="1:7" s="19" customFormat="1" ht="17.25" customHeight="1">
      <c r="A46" s="18" t="s">
        <v>135</v>
      </c>
      <c r="D46" s="37"/>
      <c r="E46" s="37"/>
      <c r="F46" s="37"/>
      <c r="G46" s="37"/>
    </row>
    <row r="47" spans="1:2" ht="15.75">
      <c r="A47" s="51" t="s">
        <v>148</v>
      </c>
      <c r="B47" s="19" t="s">
        <v>149</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mab</cp:lastModifiedBy>
  <cp:lastPrinted>2014-08-18T06:35:57Z</cp:lastPrinted>
  <dcterms:created xsi:type="dcterms:W3CDTF">2014-08-15T10:06:32Z</dcterms:created>
  <dcterms:modified xsi:type="dcterms:W3CDTF">2015-04-29T08:18:06Z</dcterms:modified>
  <cp:category/>
  <cp:version/>
  <cp:contentType/>
  <cp:contentStatus/>
</cp:coreProperties>
</file>