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рыпово  август 2011" sheetId="1" r:id="rId1"/>
    <sheet name="Улан-Удэ август2011" sheetId="2" r:id="rId2"/>
  </sheets>
  <definedNames>
    <definedName name="_xlnm.Print_Area" localSheetId="1">'Улан-Удэ август2011'!$A$1:$H$32</definedName>
  </definedNames>
  <calcPr fullCalcOnLoad="1"/>
</workbook>
</file>

<file path=xl/sharedStrings.xml><?xml version="1.0" encoding="utf-8"?>
<sst xmlns="http://schemas.openxmlformats.org/spreadsheetml/2006/main" count="82" uniqueCount="47">
  <si>
    <t>ГВП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</si>
  <si>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</si>
  <si>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</si>
  <si>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</si>
  <si>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</si>
  <si>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</si>
  <si>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</si>
  <si>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</si>
  <si>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</si>
  <si>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</si>
  <si>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</si>
  <si>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</si>
  <si>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</si>
  <si>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</si>
  <si>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</si>
  <si>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</si>
  <si>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</si>
  <si>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</si>
  <si>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</si>
  <si>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</si>
  <si>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</si>
  <si>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</si>
  <si>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</si>
  <si>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</si>
  <si>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</si>
  <si>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</si>
  <si>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</si>
  <si>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</si>
  <si>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</si>
  <si>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</si>
  <si>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</si>
  <si>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</si>
  <si>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</si>
  <si>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</si>
  <si>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</si>
  <si>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>РПКБ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</si>
  <si>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</si>
  <si>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</si>
  <si>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</si>
  <si>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</si>
  <si>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</si>
  <si>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</si>
  <si>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</si>
  <si>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</si>
  <si>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</si>
  <si>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</si>
  <si>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Сведения о заявках на технологическое присоединение  и выполненных присоединениях 
к сетям ОАО "Улан-Удэ Энерго "в течение августа 2011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</si>
</sst>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6">
      <alignment/>
      <protection/>
    </xf>
    <xf numFmtId="0" fontId="23" fillId="0" borderId="10" xfId="55" applyFont="1" applyFill="1" applyBorder="1" applyAlignment="1" applyProtection="1">
      <alignment horizontal="center" vertical="center" wrapText="1"/>
      <protection locked="0"/>
    </xf>
    <xf numFmtId="0" fontId="23" fillId="0" borderId="11" xfId="55" applyFont="1" applyFill="1" applyBorder="1" applyAlignment="1" applyProtection="1">
      <alignment horizontal="center" vertical="center" wrapText="1"/>
      <protection locked="0"/>
    </xf>
    <xf numFmtId="0" fontId="23" fillId="0" borderId="12" xfId="55" applyFont="1" applyFill="1" applyBorder="1" applyAlignment="1" applyProtection="1">
      <alignment horizontal="center" vertical="center" wrapText="1"/>
      <protection locked="0"/>
    </xf>
    <xf numFmtId="0" fontId="24" fillId="0" borderId="13" xfId="56" applyFont="1" applyFill="1" applyBorder="1">
      <alignment/>
      <protection/>
    </xf>
    <xf numFmtId="0" fontId="24" fillId="0" borderId="13" xfId="55" applyFont="1" applyFill="1" applyBorder="1" applyAlignment="1" applyProtection="1">
      <alignment horizontal="center" vertical="center" wrapText="1"/>
      <protection locked="0"/>
    </xf>
    <xf numFmtId="0" fontId="24" fillId="0" borderId="14" xfId="55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>
      <alignment/>
      <protection/>
    </xf>
    <xf numFmtId="0" fontId="24" fillId="0" borderId="14" xfId="56" applyFont="1" applyBorder="1" applyAlignment="1">
      <alignment horizontal="center" vertical="center"/>
      <protection/>
    </xf>
    <xf numFmtId="1" fontId="24" fillId="0" borderId="14" xfId="56" applyNumberFormat="1" applyFont="1" applyBorder="1" applyAlignment="1">
      <alignment horizontal="center" vertical="center"/>
      <protection/>
    </xf>
    <xf numFmtId="0" fontId="24" fillId="0" borderId="13" xfId="56" applyFont="1" applyFill="1" applyBorder="1" applyAlignment="1">
      <alignment horizontal="left"/>
      <protection/>
    </xf>
    <xf numFmtId="0" fontId="24" fillId="0" borderId="13" xfId="56" applyFont="1" applyBorder="1" applyAlignment="1">
      <alignment horizontal="center" vertical="center"/>
      <protection/>
    </xf>
    <xf numFmtId="0" fontId="24" fillId="0" borderId="14" xfId="56" applyFont="1" applyFill="1" applyBorder="1" applyAlignment="1">
      <alignment wrapText="1"/>
      <protection/>
    </xf>
    <xf numFmtId="0" fontId="25" fillId="0" borderId="14" xfId="56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25" fillId="0" borderId="14" xfId="56" applyFont="1" applyFill="1" applyBorder="1" applyAlignment="1">
      <alignment horizontal="center" vertical="center"/>
      <protection/>
    </xf>
    <xf numFmtId="0" fontId="24" fillId="0" borderId="14" xfId="56" applyFont="1" applyFill="1" applyBorder="1" applyAlignment="1">
      <alignment horizontal="center" vertical="center"/>
      <protection/>
    </xf>
    <xf numFmtId="0" fontId="24" fillId="0" borderId="13" xfId="56" applyFont="1" applyFill="1" applyBorder="1" applyAlignment="1">
      <alignment horizontal="center" vertical="center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2" fillId="0" borderId="0" xfId="56" applyFont="1" applyBorder="1" applyAlignment="1">
      <alignment horizontal="center" vertical="center" wrapText="1"/>
      <protection/>
    </xf>
    <xf numFmtId="0" fontId="22" fillId="0" borderId="15" xfId="56" applyFont="1" applyBorder="1" applyAlignment="1">
      <alignment horizontal="center" vertical="center" wrapText="1"/>
      <protection/>
    </xf>
    <xf numFmtId="0" fontId="1" fillId="0" borderId="15" xfId="56" applyBorder="1" applyAlignment="1">
      <alignment vertical="center"/>
      <protection/>
    </xf>
    <xf numFmtId="0" fontId="23" fillId="0" borderId="14" xfId="55" applyFont="1" applyFill="1" applyBorder="1" applyAlignment="1" applyProtection="1">
      <alignment horizontal="center" vertical="center" wrapText="1"/>
      <protection locked="0"/>
    </xf>
    <xf numFmtId="0" fontId="23" fillId="0" borderId="16" xfId="55" applyFont="1" applyFill="1" applyBorder="1" applyAlignment="1" applyProtection="1">
      <alignment horizontal="center" vertical="center" wrapText="1"/>
      <protection locked="0"/>
    </xf>
    <xf numFmtId="0" fontId="23" fillId="0" borderId="17" xfId="55" applyFont="1" applyFill="1" applyBorder="1" applyAlignment="1" applyProtection="1">
      <alignment horizontal="center" vertical="center" wrapText="1"/>
      <protection locked="0"/>
    </xf>
    <xf numFmtId="185" fontId="23" fillId="0" borderId="18" xfId="54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5" applyFont="1" applyFill="1" applyBorder="1" applyAlignment="1" applyProtection="1">
      <alignment horizontal="center" vertical="center" wrapText="1"/>
      <protection locked="0"/>
    </xf>
    <xf numFmtId="0" fontId="23" fillId="0" borderId="11" xfId="55" applyFont="1" applyFill="1" applyBorder="1" applyAlignment="1" applyProtection="1">
      <alignment horizontal="center" vertical="center" wrapText="1"/>
      <protection locked="0"/>
    </xf>
    <xf numFmtId="0" fontId="23" fillId="0" borderId="18" xfId="55" applyFont="1" applyFill="1" applyBorder="1" applyAlignment="1" applyProtection="1">
      <alignment horizontal="center" vertical="center" wrapText="1"/>
      <protection locked="0"/>
    </xf>
    <xf numFmtId="0" fontId="23" fillId="0" borderId="21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Обычный_сведения о заявках  на тех присоединение и выполненных присоединений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0" t="s">
        <v>46</v>
      </c>
      <c r="B1" s="20"/>
      <c r="C1" s="21"/>
      <c r="D1" s="20"/>
      <c r="E1" s="20"/>
      <c r="F1" s="20"/>
      <c r="G1" s="22"/>
      <c r="H1" s="22"/>
    </row>
    <row r="2" spans="1:8" ht="56.25" customHeight="1">
      <c r="A2" s="23" t="s">
        <v>1</v>
      </c>
      <c r="B2" s="24" t="s">
        <v>2</v>
      </c>
      <c r="C2" s="24" t="s">
        <v>3</v>
      </c>
      <c r="D2" s="26" t="s">
        <v>4</v>
      </c>
      <c r="E2" s="27"/>
      <c r="F2" s="28" t="s">
        <v>5</v>
      </c>
      <c r="G2" s="30" t="s">
        <v>6</v>
      </c>
      <c r="H2" s="31"/>
    </row>
    <row r="3" spans="1:8" ht="118.5" customHeight="1" thickBot="1">
      <c r="A3" s="23"/>
      <c r="B3" s="25"/>
      <c r="C3" s="25"/>
      <c r="D3" s="2" t="s">
        <v>7</v>
      </c>
      <c r="E3" s="2" t="s">
        <v>8</v>
      </c>
      <c r="F3" s="29"/>
      <c r="G3" s="3" t="s">
        <v>9</v>
      </c>
      <c r="H3" s="4" t="s">
        <v>10</v>
      </c>
    </row>
    <row r="4" spans="1:8" ht="15.75">
      <c r="A4" s="7">
        <v>1</v>
      </c>
      <c r="B4" s="8" t="s">
        <v>35</v>
      </c>
      <c r="C4" s="9" t="s">
        <v>15</v>
      </c>
      <c r="D4" s="17">
        <v>1</v>
      </c>
      <c r="E4" s="17">
        <v>15</v>
      </c>
      <c r="F4" s="9"/>
      <c r="G4" s="9"/>
      <c r="H4" s="9"/>
    </row>
    <row r="5" spans="1:8" ht="15.75">
      <c r="A5" s="19" t="s">
        <v>44</v>
      </c>
      <c r="B5" s="19"/>
      <c r="C5" s="19"/>
      <c r="D5" s="14">
        <f>SUM(D4:D4)</f>
        <v>1</v>
      </c>
      <c r="E5" s="16">
        <f>SUM(E4:E4)</f>
        <v>15</v>
      </c>
      <c r="F5" s="14"/>
      <c r="G5" s="14">
        <f>SUM(G4:G4)</f>
        <v>0</v>
      </c>
      <c r="H5" s="14">
        <f>SUM(H4:H4)</f>
        <v>0</v>
      </c>
    </row>
    <row r="6" ht="15">
      <c r="E6" s="15"/>
    </row>
  </sheetData>
  <mergeCells count="8">
    <mergeCell ref="A5:C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I16" sqref="I16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0" t="s">
        <v>46</v>
      </c>
      <c r="B1" s="20"/>
      <c r="C1" s="21"/>
      <c r="D1" s="20"/>
      <c r="E1" s="20"/>
      <c r="F1" s="20"/>
      <c r="G1" s="22"/>
      <c r="H1" s="22"/>
    </row>
    <row r="2" spans="1:8" ht="56.25" customHeight="1">
      <c r="A2" s="23" t="s">
        <v>1</v>
      </c>
      <c r="B2" s="24" t="s">
        <v>2</v>
      </c>
      <c r="C2" s="24" t="s">
        <v>3</v>
      </c>
      <c r="D2" s="26" t="s">
        <v>4</v>
      </c>
      <c r="E2" s="27"/>
      <c r="F2" s="28" t="s">
        <v>5</v>
      </c>
      <c r="G2" s="30" t="s">
        <v>6</v>
      </c>
      <c r="H2" s="31"/>
    </row>
    <row r="3" spans="1:8" ht="118.5" customHeight="1" thickBot="1">
      <c r="A3" s="23"/>
      <c r="B3" s="25"/>
      <c r="C3" s="25"/>
      <c r="D3" s="2" t="s">
        <v>7</v>
      </c>
      <c r="E3" s="2" t="s">
        <v>8</v>
      </c>
      <c r="F3" s="29"/>
      <c r="G3" s="3" t="s">
        <v>9</v>
      </c>
      <c r="H3" s="4" t="s">
        <v>10</v>
      </c>
    </row>
    <row r="4" spans="1:8" ht="15.75">
      <c r="A4" s="7">
        <v>1</v>
      </c>
      <c r="B4" s="5" t="s">
        <v>11</v>
      </c>
      <c r="C4" s="6" t="s">
        <v>12</v>
      </c>
      <c r="D4" s="7">
        <v>14</v>
      </c>
      <c r="E4" s="7">
        <v>402.5</v>
      </c>
      <c r="F4" s="7"/>
      <c r="G4" s="7">
        <v>4</v>
      </c>
      <c r="H4" s="7">
        <v>24.5</v>
      </c>
    </row>
    <row r="5" spans="1:8" ht="15.75">
      <c r="A5" s="7">
        <v>2</v>
      </c>
      <c r="B5" s="5" t="s">
        <v>13</v>
      </c>
      <c r="C5" s="6" t="s">
        <v>12</v>
      </c>
      <c r="D5" s="7">
        <v>4</v>
      </c>
      <c r="E5" s="7">
        <v>44</v>
      </c>
      <c r="F5" s="7"/>
      <c r="G5" s="7"/>
      <c r="H5" s="7"/>
    </row>
    <row r="6" spans="1:8" ht="15.75">
      <c r="A6" s="7">
        <v>3</v>
      </c>
      <c r="B6" s="8" t="s">
        <v>14</v>
      </c>
      <c r="C6" s="7" t="s">
        <v>15</v>
      </c>
      <c r="D6" s="7">
        <v>7</v>
      </c>
      <c r="E6" s="7">
        <v>55</v>
      </c>
      <c r="F6" s="7"/>
      <c r="G6" s="7">
        <v>2</v>
      </c>
      <c r="H6" s="7">
        <v>21</v>
      </c>
    </row>
    <row r="7" spans="1:8" ht="15.75">
      <c r="A7" s="7">
        <v>4</v>
      </c>
      <c r="B7" s="8" t="s">
        <v>45</v>
      </c>
      <c r="C7" s="7" t="s">
        <v>12</v>
      </c>
      <c r="D7" s="7">
        <v>5</v>
      </c>
      <c r="E7" s="7">
        <v>36.3</v>
      </c>
      <c r="F7" s="7"/>
      <c r="G7" s="7"/>
      <c r="H7" s="6"/>
    </row>
    <row r="8" spans="1:8" ht="15.75">
      <c r="A8" s="7">
        <v>5</v>
      </c>
      <c r="B8" s="8" t="s">
        <v>16</v>
      </c>
      <c r="C8" s="7" t="s">
        <v>15</v>
      </c>
      <c r="D8" s="7">
        <v>2</v>
      </c>
      <c r="E8" s="7">
        <v>21.1</v>
      </c>
      <c r="F8" s="7"/>
      <c r="G8" s="7"/>
      <c r="H8" s="6"/>
    </row>
    <row r="9" spans="1:8" ht="15.75">
      <c r="A9" s="7">
        <v>6</v>
      </c>
      <c r="B9" s="8" t="s">
        <v>17</v>
      </c>
      <c r="C9" s="9" t="s">
        <v>15</v>
      </c>
      <c r="D9" s="17">
        <v>7</v>
      </c>
      <c r="E9" s="17">
        <v>296</v>
      </c>
      <c r="F9" s="9"/>
      <c r="G9" s="9"/>
      <c r="H9" s="6"/>
    </row>
    <row r="10" spans="1:12" ht="15.75">
      <c r="A10" s="7">
        <v>7</v>
      </c>
      <c r="B10" s="8" t="s">
        <v>18</v>
      </c>
      <c r="C10" s="9" t="s">
        <v>19</v>
      </c>
      <c r="D10" s="17">
        <v>25</v>
      </c>
      <c r="E10" s="17">
        <v>689.6</v>
      </c>
      <c r="F10" s="9"/>
      <c r="G10" s="9">
        <v>1</v>
      </c>
      <c r="H10" s="9">
        <v>15</v>
      </c>
      <c r="L10" s="1" t="s">
        <v>20</v>
      </c>
    </row>
    <row r="11" spans="1:8" ht="15.75">
      <c r="A11" s="7">
        <v>8</v>
      </c>
      <c r="B11" s="8" t="s">
        <v>0</v>
      </c>
      <c r="C11" s="9"/>
      <c r="D11" s="17">
        <v>2</v>
      </c>
      <c r="E11" s="17">
        <v>22</v>
      </c>
      <c r="F11" s="9"/>
      <c r="G11" s="9"/>
      <c r="H11" s="9"/>
    </row>
    <row r="12" spans="1:8" ht="15.75">
      <c r="A12" s="7">
        <v>9</v>
      </c>
      <c r="B12" s="8" t="s">
        <v>21</v>
      </c>
      <c r="C12" s="9" t="s">
        <v>12</v>
      </c>
      <c r="D12" s="17">
        <v>22</v>
      </c>
      <c r="E12" s="17">
        <v>190</v>
      </c>
      <c r="F12" s="9"/>
      <c r="G12" s="9"/>
      <c r="H12" s="9"/>
    </row>
    <row r="13" spans="1:8" ht="15.75">
      <c r="A13" s="7">
        <v>10</v>
      </c>
      <c r="B13" s="8" t="s">
        <v>22</v>
      </c>
      <c r="C13" s="9" t="s">
        <v>23</v>
      </c>
      <c r="D13" s="17">
        <v>3</v>
      </c>
      <c r="E13" s="17">
        <v>30</v>
      </c>
      <c r="F13" s="9"/>
      <c r="G13" s="9">
        <v>1</v>
      </c>
      <c r="H13" s="9">
        <v>5</v>
      </c>
    </row>
    <row r="14" spans="1:8" ht="15.75">
      <c r="A14" s="7">
        <v>11</v>
      </c>
      <c r="B14" s="8" t="s">
        <v>24</v>
      </c>
      <c r="C14" s="9" t="s">
        <v>25</v>
      </c>
      <c r="D14" s="17"/>
      <c r="E14" s="17"/>
      <c r="F14" s="9"/>
      <c r="G14" s="9"/>
      <c r="H14" s="9"/>
    </row>
    <row r="15" spans="1:8" ht="15.75">
      <c r="A15" s="7">
        <v>12</v>
      </c>
      <c r="B15" s="8" t="s">
        <v>26</v>
      </c>
      <c r="C15" s="9" t="s">
        <v>25</v>
      </c>
      <c r="D15" s="17">
        <v>36</v>
      </c>
      <c r="E15" s="17">
        <v>62.2</v>
      </c>
      <c r="F15" s="9">
        <v>1</v>
      </c>
      <c r="G15" s="9"/>
      <c r="H15" s="9"/>
    </row>
    <row r="16" spans="1:8" ht="15.75">
      <c r="A16" s="7">
        <v>13</v>
      </c>
      <c r="B16" s="8" t="s">
        <v>27</v>
      </c>
      <c r="C16" s="9" t="s">
        <v>25</v>
      </c>
      <c r="D16" s="17">
        <v>5</v>
      </c>
      <c r="E16" s="17">
        <v>1316</v>
      </c>
      <c r="F16" s="9"/>
      <c r="G16" s="9"/>
      <c r="H16" s="9"/>
    </row>
    <row r="17" spans="1:8" ht="15.75">
      <c r="A17" s="7">
        <v>14</v>
      </c>
      <c r="B17" s="8" t="s">
        <v>28</v>
      </c>
      <c r="C17" s="9" t="s">
        <v>25</v>
      </c>
      <c r="D17" s="17">
        <v>3</v>
      </c>
      <c r="E17" s="17">
        <v>33.3</v>
      </c>
      <c r="F17" s="9"/>
      <c r="G17" s="9"/>
      <c r="H17" s="9"/>
    </row>
    <row r="18" spans="1:8" ht="15.75">
      <c r="A18" s="7">
        <v>15</v>
      </c>
      <c r="B18" s="8" t="s">
        <v>29</v>
      </c>
      <c r="C18" s="9" t="s">
        <v>25</v>
      </c>
      <c r="D18" s="17">
        <v>39</v>
      </c>
      <c r="E18" s="17">
        <f>220.228+15</f>
        <v>235.228</v>
      </c>
      <c r="F18" s="9"/>
      <c r="G18" s="9">
        <v>1</v>
      </c>
      <c r="H18" s="9">
        <v>8</v>
      </c>
    </row>
    <row r="19" spans="1:8" ht="15.75">
      <c r="A19" s="7">
        <v>16</v>
      </c>
      <c r="B19" s="8" t="s">
        <v>30</v>
      </c>
      <c r="C19" s="9" t="s">
        <v>19</v>
      </c>
      <c r="D19" s="17">
        <v>4</v>
      </c>
      <c r="E19" s="17">
        <v>5030</v>
      </c>
      <c r="F19" s="9"/>
      <c r="G19" s="9"/>
      <c r="H19" s="9"/>
    </row>
    <row r="20" spans="1:8" ht="15.75">
      <c r="A20" s="7">
        <v>17</v>
      </c>
      <c r="B20" s="8" t="s">
        <v>31</v>
      </c>
      <c r="C20" s="9" t="s">
        <v>23</v>
      </c>
      <c r="D20" s="17">
        <v>15</v>
      </c>
      <c r="E20" s="17">
        <v>226</v>
      </c>
      <c r="F20" s="9"/>
      <c r="G20" s="9">
        <v>1</v>
      </c>
      <c r="H20" s="9">
        <v>10</v>
      </c>
    </row>
    <row r="21" spans="1:8" ht="15.75">
      <c r="A21" s="7">
        <v>18</v>
      </c>
      <c r="B21" s="8" t="s">
        <v>32</v>
      </c>
      <c r="C21" s="9" t="s">
        <v>12</v>
      </c>
      <c r="D21" s="17">
        <v>14</v>
      </c>
      <c r="E21" s="17">
        <v>95</v>
      </c>
      <c r="F21" s="9"/>
      <c r="G21" s="9"/>
      <c r="H21" s="9"/>
    </row>
    <row r="22" spans="1:8" ht="15.75">
      <c r="A22" s="7">
        <v>19</v>
      </c>
      <c r="B22" s="8" t="s">
        <v>33</v>
      </c>
      <c r="C22" s="9" t="s">
        <v>19</v>
      </c>
      <c r="D22" s="17">
        <v>2</v>
      </c>
      <c r="E22" s="17">
        <v>20</v>
      </c>
      <c r="F22" s="9"/>
      <c r="G22" s="9"/>
      <c r="H22" s="9"/>
    </row>
    <row r="23" spans="1:8" ht="15.75">
      <c r="A23" s="7">
        <v>20</v>
      </c>
      <c r="B23" s="8" t="s">
        <v>34</v>
      </c>
      <c r="C23" s="9" t="s">
        <v>19</v>
      </c>
      <c r="D23" s="17">
        <v>10</v>
      </c>
      <c r="E23" s="17">
        <v>114.6</v>
      </c>
      <c r="F23" s="9"/>
      <c r="G23" s="9">
        <v>1</v>
      </c>
      <c r="H23" s="9">
        <v>15</v>
      </c>
    </row>
    <row r="24" spans="1:8" ht="15.75">
      <c r="A24" s="7">
        <v>21</v>
      </c>
      <c r="B24" s="8" t="s">
        <v>36</v>
      </c>
      <c r="C24" s="9" t="s">
        <v>12</v>
      </c>
      <c r="D24" s="17">
        <v>37</v>
      </c>
      <c r="E24" s="17">
        <v>516</v>
      </c>
      <c r="F24" s="9"/>
      <c r="G24" s="9">
        <v>1</v>
      </c>
      <c r="H24" s="10">
        <v>136</v>
      </c>
    </row>
    <row r="25" spans="1:8" ht="15.75">
      <c r="A25" s="7">
        <v>22</v>
      </c>
      <c r="B25" s="8" t="s">
        <v>37</v>
      </c>
      <c r="C25" s="9" t="s">
        <v>12</v>
      </c>
      <c r="D25" s="17">
        <v>20</v>
      </c>
      <c r="E25" s="17">
        <v>834.6</v>
      </c>
      <c r="F25" s="9"/>
      <c r="G25" s="9">
        <v>3</v>
      </c>
      <c r="H25" s="9">
        <v>25</v>
      </c>
    </row>
    <row r="26" spans="1:8" ht="15.75">
      <c r="A26" s="7">
        <v>23</v>
      </c>
      <c r="B26" s="8" t="s">
        <v>38</v>
      </c>
      <c r="C26" s="9" t="s">
        <v>12</v>
      </c>
      <c r="D26" s="17">
        <v>3</v>
      </c>
      <c r="E26" s="17">
        <v>30</v>
      </c>
      <c r="F26" s="9">
        <v>1</v>
      </c>
      <c r="G26" s="9">
        <v>5</v>
      </c>
      <c r="H26" s="9">
        <v>40</v>
      </c>
    </row>
    <row r="27" spans="1:8" ht="15.75">
      <c r="A27" s="7">
        <v>24</v>
      </c>
      <c r="B27" s="11" t="s">
        <v>39</v>
      </c>
      <c r="C27" s="12" t="s">
        <v>19</v>
      </c>
      <c r="D27" s="18">
        <v>13</v>
      </c>
      <c r="E27" s="18">
        <v>69.316</v>
      </c>
      <c r="F27" s="12"/>
      <c r="G27" s="12">
        <v>1</v>
      </c>
      <c r="H27" s="10">
        <v>14.7</v>
      </c>
    </row>
    <row r="28" spans="1:8" ht="15.75">
      <c r="A28" s="7">
        <v>25</v>
      </c>
      <c r="B28" s="13" t="s">
        <v>40</v>
      </c>
      <c r="C28" s="9" t="s">
        <v>25</v>
      </c>
      <c r="D28" s="17">
        <v>7</v>
      </c>
      <c r="E28" s="17">
        <v>436.11</v>
      </c>
      <c r="F28" s="9"/>
      <c r="G28" s="9">
        <v>1</v>
      </c>
      <c r="H28" s="9">
        <v>15</v>
      </c>
    </row>
    <row r="29" spans="1:8" ht="15.75">
      <c r="A29" s="7">
        <v>26</v>
      </c>
      <c r="B29" s="13" t="s">
        <v>41</v>
      </c>
      <c r="C29" s="9" t="s">
        <v>23</v>
      </c>
      <c r="D29" s="17">
        <v>6</v>
      </c>
      <c r="E29" s="17">
        <v>191</v>
      </c>
      <c r="F29" s="9"/>
      <c r="G29" s="9">
        <v>1</v>
      </c>
      <c r="H29" s="9">
        <v>250</v>
      </c>
    </row>
    <row r="30" spans="1:8" ht="15.75">
      <c r="A30" s="7">
        <v>27</v>
      </c>
      <c r="B30" s="13" t="s">
        <v>42</v>
      </c>
      <c r="C30" s="9" t="s">
        <v>12</v>
      </c>
      <c r="D30" s="17">
        <v>23</v>
      </c>
      <c r="E30" s="17">
        <v>589.74</v>
      </c>
      <c r="F30" s="9"/>
      <c r="G30" s="9">
        <v>2</v>
      </c>
      <c r="H30" s="9">
        <v>25</v>
      </c>
    </row>
    <row r="31" spans="1:8" ht="15.75">
      <c r="A31" s="7">
        <v>28</v>
      </c>
      <c r="B31" s="8" t="s">
        <v>43</v>
      </c>
      <c r="C31" s="9" t="s">
        <v>15</v>
      </c>
      <c r="D31" s="17">
        <v>24</v>
      </c>
      <c r="E31" s="17">
        <v>1172</v>
      </c>
      <c r="F31" s="9"/>
      <c r="G31" s="9">
        <v>2</v>
      </c>
      <c r="H31" s="9">
        <v>22</v>
      </c>
    </row>
    <row r="32" spans="1:8" ht="15.75">
      <c r="A32" s="19" t="s">
        <v>44</v>
      </c>
      <c r="B32" s="19"/>
      <c r="C32" s="19"/>
      <c r="D32" s="14">
        <f>SUM(D4:D31)</f>
        <v>352</v>
      </c>
      <c r="E32" s="16">
        <f>SUM(E4:E31)</f>
        <v>12757.594000000001</v>
      </c>
      <c r="F32" s="16">
        <f>SUM(F4:F31)</f>
        <v>2</v>
      </c>
      <c r="G32" s="14">
        <f>SUM(G4:G31)</f>
        <v>27</v>
      </c>
      <c r="H32" s="14">
        <f>SUM(H4:H31)</f>
        <v>626.2</v>
      </c>
    </row>
    <row r="33" ht="15">
      <c r="E33" s="15"/>
    </row>
  </sheetData>
  <mergeCells count="8">
    <mergeCell ref="A32:C32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2011-11-23T03:58:12Z</dcterms:modified>
  <cp:category/>
  <cp:version/>
  <cp:contentType/>
  <cp:contentStatus/>
</cp:coreProperties>
</file>